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O:\Öffentlichkeitsarbeit\Internetseite\_Änderungen\2019-06-07 Mischfutter-Schwein\"/>
    </mc:Choice>
  </mc:AlternateContent>
  <xr:revisionPtr revIDLastSave="0" documentId="13_ncr:1_{448587A8-B4C7-4DB5-AF9E-0D477E659C48}" xr6:coauthVersionLast="44" xr6:coauthVersionMax="44" xr10:uidLastSave="{00000000-0000-0000-0000-000000000000}"/>
  <bookViews>
    <workbookView xWindow="-120" yWindow="-120" windowWidth="29040" windowHeight="15840" tabRatio="500" xr2:uid="{00000000-000D-0000-FFFF-FFFF00000000}"/>
  </bookViews>
  <sheets>
    <sheet name="Tabelle1" sheetId="1" r:id="rId1"/>
  </sheets>
  <definedNames>
    <definedName name="__xlnm.Print_Area" localSheetId="0">Tabelle1!$A$1:$M$15</definedName>
    <definedName name="_xlnm.Print_Area" localSheetId="0">Tabelle1!$A$1:$M$15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1" l="1"/>
  <c r="M11" i="1"/>
  <c r="M10" i="1"/>
  <c r="M9" i="1"/>
  <c r="M8" i="1"/>
  <c r="M7" i="1"/>
  <c r="M13" i="1" s="1"/>
  <c r="G13" i="1" l="1"/>
  <c r="H13" i="1"/>
  <c r="I13" i="1"/>
  <c r="J13" i="1"/>
  <c r="K13" i="1"/>
  <c r="L13" i="1"/>
  <c r="F13" i="1"/>
  <c r="E7" i="1"/>
  <c r="E8" i="1"/>
  <c r="E9" i="1"/>
  <c r="A10" i="1"/>
  <c r="A11" i="1" s="1"/>
  <c r="E10" i="1"/>
  <c r="E11" i="1"/>
  <c r="E12" i="1"/>
  <c r="D13" i="1"/>
  <c r="E13" i="1" l="1"/>
</calcChain>
</file>

<file path=xl/sharedStrings.xml><?xml version="1.0" encoding="utf-8"?>
<sst xmlns="http://schemas.openxmlformats.org/spreadsheetml/2006/main" count="19" uniqueCount="18">
  <si>
    <t>Anzahl Tiere pro Durchgang:</t>
  </si>
  <si>
    <t>Art. Nr.</t>
  </si>
  <si>
    <t>Bezeichnung</t>
  </si>
  <si>
    <t>kg / Tier</t>
  </si>
  <si>
    <t>gelieferte Mengen</t>
  </si>
  <si>
    <t>GS DU 1 RAM 2.1 gran</t>
  </si>
  <si>
    <t>GS DU 2 RAM 2.1 gran</t>
  </si>
  <si>
    <t>GS DU 3 RAM 2.1 gran</t>
  </si>
  <si>
    <t>GS DU 4 RAM 2.1 gran</t>
  </si>
  <si>
    <t>GS DU 5 RAM 2.2 gran</t>
  </si>
  <si>
    <t>GS DU 6 RAM 2.2 gran</t>
  </si>
  <si>
    <t>Stall:</t>
  </si>
  <si>
    <t>GS agri eG - Raiffeisenstraße 4 - 49685 Schneiderkrug - Tel: 0 44 47 / 802 - 0  - www.gs-agri.de</t>
  </si>
  <si>
    <t>to /
Durchgang</t>
  </si>
  <si>
    <t>#</t>
  </si>
  <si>
    <t>Summe</t>
  </si>
  <si>
    <t>GS DU 1-6      Mengenberechnung</t>
  </si>
  <si>
    <t>2020-02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</si>
</sst>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\-??\ _€_-;_-@_-"/>
    <numFmt numFmtId="165" formatCode="_-* #,##0\ _€_-;\-* #,##0\ _€_-;_-* \-??\ _€_-;_-@_-"/>
    <numFmt numFmtId="166" formatCode="_-* #,##0.0\ _€_-;\-* #,##0.0\ _€_-;_-* \-??\ _€_-;_-@_-"/>
    <numFmt numFmtId="168" formatCode="#,##0.0_ ;[Red]\-#,##0.0\ "/>
  </numFmts>
  <fonts count="9" x14ac:knownFonts="1">
    <font>
      <sz val="11"/>
      <color indexed="8"/>
      <name val="Calibri"/>
      <family val="2"/>
      <charset val="1"/>
    </font>
    <font>
      <b/>
      <sz val="16"/>
      <name val="Calibri"/>
      <family val="2"/>
      <charset val="1"/>
    </font>
    <font>
      <sz val="11"/>
      <color indexed="8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8"/>
      <name val="Calibri"/>
      <family val="2"/>
      <charset val="1"/>
    </font>
    <font>
      <b/>
      <sz val="18"/>
      <name val="Calibri"/>
      <family val="2"/>
      <charset val="1"/>
    </font>
    <font>
      <b/>
      <sz val="11"/>
      <name val="Calibri"/>
      <family val="2"/>
    </font>
    <font>
      <sz val="6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ill="0" applyBorder="0" applyProtection="0"/>
  </cellStyleXfs>
  <cellXfs count="32">
    <xf numFmtId="0" fontId="0" fillId="0" borderId="0" xfId="0"/>
    <xf numFmtId="165" fontId="3" fillId="2" borderId="0" xfId="1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165" fontId="3" fillId="3" borderId="0" xfId="1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left" vertical="center"/>
    </xf>
    <xf numFmtId="0" fontId="6" fillId="4" borderId="1" xfId="0" applyFont="1" applyFill="1" applyBorder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left" vertical="center"/>
    </xf>
    <xf numFmtId="0" fontId="7" fillId="4" borderId="3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3" fillId="5" borderId="1" xfId="0" applyFont="1" applyFill="1" applyBorder="1" applyAlignment="1" applyProtection="1">
      <alignment horizontal="left" vertical="center"/>
      <protection locked="0"/>
    </xf>
    <xf numFmtId="165" fontId="3" fillId="4" borderId="1" xfId="1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horizontal="center" vertical="center"/>
    </xf>
    <xf numFmtId="166" fontId="3" fillId="4" borderId="1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/>
    </xf>
    <xf numFmtId="0" fontId="3" fillId="3" borderId="0" xfId="0" applyFont="1" applyFill="1" applyBorder="1" applyAlignment="1" applyProtection="1">
      <alignment horizontal="left"/>
    </xf>
    <xf numFmtId="168" fontId="3" fillId="5" borderId="1" xfId="1" applyNumberFormat="1" applyFont="1" applyFill="1" applyBorder="1" applyAlignment="1" applyProtection="1">
      <alignment horizontal="center" vertical="center"/>
      <protection locked="0"/>
    </xf>
    <xf numFmtId="168" fontId="7" fillId="6" borderId="1" xfId="1" applyNumberFormat="1" applyFont="1" applyFill="1" applyBorder="1" applyAlignment="1">
      <alignment horizontal="center" vertical="center"/>
    </xf>
    <xf numFmtId="168" fontId="3" fillId="6" borderId="1" xfId="1" applyNumberFormat="1" applyFont="1" applyFill="1" applyBorder="1" applyAlignment="1">
      <alignment horizontal="center" vertical="center"/>
    </xf>
    <xf numFmtId="166" fontId="3" fillId="5" borderId="1" xfId="1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F5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5645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180978</xdr:colOff>
      <xdr:row>0</xdr:row>
      <xdr:rowOff>0</xdr:rowOff>
    </xdr:from>
    <xdr:to>
      <xdr:col>12</xdr:col>
      <xdr:colOff>656994</xdr:colOff>
      <xdr:row>1</xdr:row>
      <xdr:rowOff>46800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1B6E2EC-5FBD-4340-8E65-C54E97C11B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3" y="0"/>
          <a:ext cx="1809516" cy="50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workbookViewId="0">
      <selection activeCell="D3" sqref="D3:M3"/>
    </sheetView>
  </sheetViews>
  <sheetFormatPr baseColWidth="10" defaultColWidth="11.5703125" defaultRowHeight="23.25" x14ac:dyDescent="0.25"/>
  <cols>
    <col min="1" max="1" width="8.28515625" style="2" customWidth="1"/>
    <col min="2" max="2" width="21" style="2" customWidth="1"/>
    <col min="3" max="3" width="29.85546875" style="3" hidden="1" customWidth="1"/>
    <col min="4" max="4" width="10" style="2" customWidth="1"/>
    <col min="5" max="5" width="10" style="1" customWidth="1"/>
    <col min="6" max="13" width="10" style="2" customWidth="1"/>
    <col min="14" max="16384" width="11.5703125" style="2"/>
  </cols>
  <sheetData>
    <row r="1" spans="1:13" ht="36" customHeight="1" x14ac:dyDescent="0.35">
      <c r="A1" s="31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3" spans="1:13" x14ac:dyDescent="0.25">
      <c r="A3" s="17" t="s">
        <v>11</v>
      </c>
      <c r="B3" s="17"/>
      <c r="C3" s="8" t="s">
        <v>14</v>
      </c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s="4" customFormat="1" x14ac:dyDescent="0.25">
      <c r="A4" s="17" t="s">
        <v>0</v>
      </c>
      <c r="B4" s="17"/>
      <c r="C4" s="8"/>
      <c r="D4" s="18">
        <v>500</v>
      </c>
      <c r="E4" s="18"/>
      <c r="F4" s="18"/>
      <c r="G4" s="18"/>
      <c r="H4" s="18"/>
      <c r="I4" s="18"/>
      <c r="J4" s="18"/>
      <c r="K4" s="18"/>
      <c r="L4" s="18"/>
      <c r="M4" s="18"/>
    </row>
    <row r="6" spans="1:13" ht="45" x14ac:dyDescent="0.25">
      <c r="A6" s="14" t="s">
        <v>1</v>
      </c>
      <c r="B6" s="11" t="s">
        <v>2</v>
      </c>
      <c r="C6" s="12"/>
      <c r="D6" s="19" t="s">
        <v>3</v>
      </c>
      <c r="E6" s="19" t="s">
        <v>13</v>
      </c>
      <c r="F6" s="20" t="s">
        <v>4</v>
      </c>
      <c r="G6" s="20"/>
      <c r="H6" s="20"/>
      <c r="I6" s="20"/>
      <c r="J6" s="20"/>
      <c r="K6" s="20"/>
      <c r="L6" s="21"/>
      <c r="M6" s="22" t="s">
        <v>15</v>
      </c>
    </row>
    <row r="7" spans="1:13" x14ac:dyDescent="0.25">
      <c r="A7" s="9">
        <v>23402</v>
      </c>
      <c r="B7" s="10" t="s">
        <v>5</v>
      </c>
      <c r="C7" s="8"/>
      <c r="D7" s="30">
        <v>10</v>
      </c>
      <c r="E7" s="23">
        <f t="shared" ref="E7:E12" si="0">D7*$D$4/1000</f>
        <v>5</v>
      </c>
      <c r="F7" s="27"/>
      <c r="G7" s="27"/>
      <c r="H7" s="27"/>
      <c r="I7" s="27"/>
      <c r="J7" s="27"/>
      <c r="K7" s="27"/>
      <c r="L7" s="27"/>
      <c r="M7" s="28">
        <f>SUM(F7:L7)</f>
        <v>0</v>
      </c>
    </row>
    <row r="8" spans="1:13" x14ac:dyDescent="0.25">
      <c r="A8" s="9">
        <v>23412</v>
      </c>
      <c r="B8" s="10" t="s">
        <v>6</v>
      </c>
      <c r="C8" s="8"/>
      <c r="D8" s="30">
        <v>20</v>
      </c>
      <c r="E8" s="23">
        <f t="shared" si="0"/>
        <v>10</v>
      </c>
      <c r="F8" s="27"/>
      <c r="G8" s="27"/>
      <c r="H8" s="27"/>
      <c r="I8" s="27"/>
      <c r="J8" s="27"/>
      <c r="K8" s="27"/>
      <c r="L8" s="27"/>
      <c r="M8" s="28">
        <f t="shared" ref="M8:M12" si="1">SUM(F8:L8)</f>
        <v>0</v>
      </c>
    </row>
    <row r="9" spans="1:13" x14ac:dyDescent="0.25">
      <c r="A9" s="9">
        <v>23422</v>
      </c>
      <c r="B9" s="10" t="s">
        <v>7</v>
      </c>
      <c r="C9" s="8"/>
      <c r="D9" s="30">
        <v>30</v>
      </c>
      <c r="E9" s="23">
        <f t="shared" si="0"/>
        <v>15</v>
      </c>
      <c r="F9" s="27"/>
      <c r="G9" s="27"/>
      <c r="H9" s="27"/>
      <c r="I9" s="27"/>
      <c r="J9" s="27"/>
      <c r="K9" s="27"/>
      <c r="L9" s="27"/>
      <c r="M9" s="28">
        <f t="shared" si="1"/>
        <v>0</v>
      </c>
    </row>
    <row r="10" spans="1:13" x14ac:dyDescent="0.25">
      <c r="A10" s="9">
        <f>A9+10</f>
        <v>23432</v>
      </c>
      <c r="B10" s="10" t="s">
        <v>8</v>
      </c>
      <c r="C10" s="8"/>
      <c r="D10" s="30">
        <v>35</v>
      </c>
      <c r="E10" s="23">
        <f t="shared" si="0"/>
        <v>17.5</v>
      </c>
      <c r="F10" s="27"/>
      <c r="G10" s="27"/>
      <c r="H10" s="27"/>
      <c r="I10" s="27"/>
      <c r="J10" s="27"/>
      <c r="K10" s="27"/>
      <c r="L10" s="27"/>
      <c r="M10" s="28">
        <f t="shared" si="1"/>
        <v>0</v>
      </c>
    </row>
    <row r="11" spans="1:13" x14ac:dyDescent="0.25">
      <c r="A11" s="9">
        <f>A10+10</f>
        <v>23442</v>
      </c>
      <c r="B11" s="10" t="s">
        <v>9</v>
      </c>
      <c r="C11" s="8"/>
      <c r="D11" s="30">
        <v>70</v>
      </c>
      <c r="E11" s="23">
        <f t="shared" si="0"/>
        <v>35</v>
      </c>
      <c r="F11" s="27"/>
      <c r="G11" s="27"/>
      <c r="H11" s="27"/>
      <c r="I11" s="27"/>
      <c r="J11" s="27"/>
      <c r="K11" s="27"/>
      <c r="L11" s="27"/>
      <c r="M11" s="28">
        <f t="shared" si="1"/>
        <v>0</v>
      </c>
    </row>
    <row r="12" spans="1:13" x14ac:dyDescent="0.25">
      <c r="A12" s="9">
        <v>23532</v>
      </c>
      <c r="B12" s="10" t="s">
        <v>10</v>
      </c>
      <c r="C12" s="8"/>
      <c r="D12" s="30">
        <v>75</v>
      </c>
      <c r="E12" s="23">
        <f t="shared" si="0"/>
        <v>37.5</v>
      </c>
      <c r="F12" s="27"/>
      <c r="G12" s="27"/>
      <c r="H12" s="27"/>
      <c r="I12" s="27"/>
      <c r="J12" s="27"/>
      <c r="K12" s="27"/>
      <c r="L12" s="27"/>
      <c r="M12" s="28">
        <f t="shared" si="1"/>
        <v>0</v>
      </c>
    </row>
    <row r="13" spans="1:13" x14ac:dyDescent="0.25">
      <c r="A13" s="15" t="s">
        <v>15</v>
      </c>
      <c r="B13" s="16"/>
      <c r="C13" s="13"/>
      <c r="D13" s="24">
        <f>SUM(D7:D12)</f>
        <v>240</v>
      </c>
      <c r="E13" s="24">
        <f>SUM(E7:E12)</f>
        <v>120</v>
      </c>
      <c r="F13" s="29">
        <f>SUM(F7:F12)</f>
        <v>0</v>
      </c>
      <c r="G13" s="29">
        <f t="shared" ref="G13:M13" si="2">SUM(G7:G12)</f>
        <v>0</v>
      </c>
      <c r="H13" s="29">
        <f t="shared" si="2"/>
        <v>0</v>
      </c>
      <c r="I13" s="29">
        <f t="shared" si="2"/>
        <v>0</v>
      </c>
      <c r="J13" s="29">
        <f t="shared" si="2"/>
        <v>0</v>
      </c>
      <c r="K13" s="29">
        <f t="shared" si="2"/>
        <v>0</v>
      </c>
      <c r="L13" s="29">
        <f t="shared" si="2"/>
        <v>0</v>
      </c>
      <c r="M13" s="28">
        <f t="shared" si="2"/>
        <v>0</v>
      </c>
    </row>
    <row r="14" spans="1:13" x14ac:dyDescent="0.25">
      <c r="E14" s="2"/>
    </row>
    <row r="15" spans="1:13" x14ac:dyDescent="0.25">
      <c r="A15" s="26" t="s">
        <v>12</v>
      </c>
      <c r="B15" s="5"/>
      <c r="C15" s="6"/>
      <c r="D15" s="5"/>
      <c r="E15" s="7"/>
      <c r="F15" s="5"/>
      <c r="G15" s="5"/>
      <c r="H15" s="5"/>
      <c r="I15" s="5"/>
      <c r="J15" s="5"/>
      <c r="K15" s="5"/>
      <c r="L15" s="5"/>
      <c r="M15" s="25" t="s">
        <v>17</v>
      </c>
    </row>
  </sheetData>
  <sheetProtection algorithmName="SHA-512" hashValue="5toy9e2lYV8eUig2OkblLV98Pb2cHmB1c6AX8R+PjalV3t5Uswk5PgNxDUMpykvSl2jUiLZH0P/d9ZgRwRHxLw==" saltValue="jPGE8BYmJsuvpMt8ZFCGOA==" spinCount="100000" sheet="1" objects="1" scenarios="1" selectLockedCells="1"/>
  <mergeCells count="7">
    <mergeCell ref="A13:B13"/>
    <mergeCell ref="A1:M1"/>
    <mergeCell ref="A4:B4"/>
    <mergeCell ref="A3:B3"/>
    <mergeCell ref="D3:M3"/>
    <mergeCell ref="D4:M4"/>
    <mergeCell ref="F6:L6"/>
  </mergeCells>
  <printOptions horizontalCentered="1" verticalCentered="1"/>
  <pageMargins left="0.31496062992125984" right="0.31496062992125984" top="0.74803149606299213" bottom="0.74803149606299213" header="0.51181102362204722" footer="0.51181102362204722"/>
  <pageSetup paperSize="9" firstPageNumber="0" orientation="landscape" r:id="rId1"/>
  <headerFooter alignWithMargins="0">
    <oddFooter xml:space="preserve">&amp;L&amp;D  &amp;T Uhr 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Tabelle1!__xlnm.Print_Area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Büngener-Schröder</dc:creator>
  <cp:lastModifiedBy>Ilona Thöben-Ngo</cp:lastModifiedBy>
  <cp:revision>0</cp:revision>
  <cp:lastPrinted>2019-06-07T08:19:03Z</cp:lastPrinted>
  <dcterms:created xsi:type="dcterms:W3CDTF">2016-07-01T05:05:46Z</dcterms:created>
  <dcterms:modified xsi:type="dcterms:W3CDTF">2020-02-10T11:32:18Z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Jet Reports Function Literals">
    <vt:lpwstr>.	;	;	{	}	[@[{0}]]	1031</vt:lpwstr>
  </property>
</Properties>
</file>